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codeName="Šī_darbgrāmata" defaultThemeVersion="124226"/>
  <xr:revisionPtr revIDLastSave="0" documentId="8_{24106F56-34C8-4EB0-8682-03A4FDF58F43}" xr6:coauthVersionLast="47" xr6:coauthVersionMax="47" xr10:uidLastSave="{00000000-0000-0000-0000-000000000000}"/>
  <workbookProtection workbookAlgorithmName="SHA-512" workbookHashValue="lXevOgnnKawZW+tmVaepXuUcgw1Q9xTjORX9gDx5QoCxIhaO0q7WCGdWC/xwnOfTZoXi+zzhsiMmJBfFzKQ5wQ==" workbookSaltValue="HLfEqWk1rJ5CHThhRHfclg==" workbookSpinCount="100000" lockStructure="1"/>
  <bookViews>
    <workbookView xWindow="-120" yWindow="-120" windowWidth="29040" windowHeight="15840" xr2:uid="{00000000-000D-0000-FFFF-FFFF00000000}"/>
  </bookViews>
  <sheets>
    <sheet name="Tipv_sl_g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S3" i="1" l="1"/>
</calcChain>
</file>

<file path=xl/sharedStrings.xml><?xml version="1.0" encoding="utf-8"?>
<sst xmlns="http://schemas.openxmlformats.org/spreadsheetml/2006/main" count="35" uniqueCount="22">
  <si>
    <t>Stunda</t>
  </si>
  <si>
    <t>Darbdienā</t>
  </si>
  <si>
    <t>Janvārī</t>
  </si>
  <si>
    <t>Februārī</t>
  </si>
  <si>
    <t>Aprīlī</t>
  </si>
  <si>
    <t>Septembrī</t>
  </si>
  <si>
    <t>Oktobrī</t>
  </si>
  <si>
    <t>Novembrī</t>
  </si>
  <si>
    <t>Decembrī</t>
  </si>
  <si>
    <t>Martā</t>
  </si>
  <si>
    <t>Maijā</t>
  </si>
  <si>
    <t>Jūnijā</t>
  </si>
  <si>
    <t>Jūlijā</t>
  </si>
  <si>
    <t>Augustā</t>
  </si>
  <si>
    <t>pāreja uz vasaras laiku notiek šādā kārtībā: marta pēdējā svētdienā plkst. 03:00 atbilstoši otrās joslas laikam</t>
  </si>
  <si>
    <t>oktobra pēdējā svētdienā plkst. 04:00 – par vienu stundu atpakaļ.</t>
  </si>
  <si>
    <t>pulksteņa rādītājus pagriež par vienu stundu uz priekšu un attiecīgi</t>
  </si>
  <si>
    <t>Saskaņā ar 2010.gada 26.oktobra Ministru Kabineta noteikumiem Nr. 1010 “Par pāreju uz vasaras laiku”, Latvijā</t>
  </si>
  <si>
    <t>Sestdienā, svētdienā</t>
  </si>
  <si>
    <t>svētdienā</t>
  </si>
  <si>
    <t>Sestdienā,</t>
  </si>
  <si>
    <t>Patērētās elektroenerģijas procentuālais sadalījums pa diennakts stundām 2022.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</si>
</sst>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11" x14ac:knownFonts="1"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</font>
    <font>
      <b/>
      <sz val="11"/>
      <color theme="3"/>
      <name val="Calibri"/>
      <family val="2"/>
      <charset val="186"/>
    </font>
    <font>
      <sz val="10"/>
      <color theme="0"/>
      <name val="Calibri"/>
      <family val="2"/>
      <charset val="186"/>
    </font>
    <font>
      <sz val="10"/>
      <color rgb="FF7D3B05"/>
      <name val="Calibri"/>
      <family val="2"/>
      <charset val="186"/>
    </font>
    <font>
      <b/>
      <sz val="10"/>
      <color rgb="FF7D3B05"/>
      <name val="Calibri"/>
      <family val="2"/>
      <charset val="186"/>
    </font>
    <font>
      <sz val="10"/>
      <color rgb="FFFFFFFF"/>
      <name val="Calibri"/>
      <family val="2"/>
      <charset val="186"/>
    </font>
    <font>
      <b/>
      <sz val="10"/>
      <color theme="1"/>
      <name val="Calibri"/>
      <family val="2"/>
      <charset val="186"/>
    </font>
    <font>
      <b/>
      <sz val="10"/>
      <color rgb="FF002868"/>
      <name val="Calibri"/>
      <family val="2"/>
      <charset val="186"/>
    </font>
    <font>
      <sz val="10"/>
      <color rgb="FF002868"/>
      <name val="Calibri"/>
      <family val="2"/>
      <charset val="186"/>
    </font>
    <font>
      <sz val="1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3F1"/>
        <bgColor indexed="64"/>
      </patternFill>
    </fill>
    <fill>
      <patternFill patternType="solid">
        <fgColor rgb="FFF0D6A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/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7D3B05"/>
      </left>
      <right/>
      <top style="medium">
        <color rgb="FF7D3B05"/>
      </top>
      <bottom/>
      <diagonal/>
    </border>
    <border>
      <left style="medium">
        <color rgb="FF7D3B05"/>
      </left>
      <right/>
      <top/>
      <bottom/>
      <diagonal/>
    </border>
    <border>
      <left style="medium">
        <color rgb="FF7D3B05"/>
      </left>
      <right/>
      <top/>
      <bottom style="medium">
        <color rgb="FF7D3B05"/>
      </bottom>
      <diagonal/>
    </border>
    <border>
      <left style="thin">
        <color indexed="64"/>
      </left>
      <right style="thin">
        <color rgb="FF7D3B05"/>
      </right>
      <top style="medium">
        <color rgb="FF7D3B05"/>
      </top>
      <bottom style="thin">
        <color rgb="FF7D3B05"/>
      </bottom>
      <diagonal/>
    </border>
    <border>
      <left style="thin">
        <color rgb="FF7D3B05"/>
      </left>
      <right style="thin">
        <color rgb="FF7D3B05"/>
      </right>
      <top style="medium">
        <color rgb="FF7D3B05"/>
      </top>
      <bottom style="thin">
        <color rgb="FF7D3B05"/>
      </bottom>
      <diagonal/>
    </border>
    <border>
      <left style="thin">
        <color rgb="FF7D3B05"/>
      </left>
      <right style="medium">
        <color rgb="FF7D3B05"/>
      </right>
      <top style="medium">
        <color rgb="FF7D3B05"/>
      </top>
      <bottom style="thin">
        <color rgb="FF7D3B05"/>
      </bottom>
      <diagonal/>
    </border>
    <border>
      <left style="thin">
        <color indexed="64"/>
      </left>
      <right style="thin">
        <color rgb="FF7D3B05"/>
      </right>
      <top style="thin">
        <color rgb="FF7D3B05"/>
      </top>
      <bottom style="thin">
        <color rgb="FF7D3B05"/>
      </bottom>
      <diagonal/>
    </border>
    <border>
      <left style="thin">
        <color rgb="FF7D3B05"/>
      </left>
      <right style="thin">
        <color rgb="FF7D3B05"/>
      </right>
      <top style="thin">
        <color rgb="FF7D3B05"/>
      </top>
      <bottom style="thin">
        <color rgb="FF7D3B05"/>
      </bottom>
      <diagonal/>
    </border>
    <border>
      <left style="thin">
        <color rgb="FF7D3B05"/>
      </left>
      <right style="medium">
        <color rgb="FF7D3B05"/>
      </right>
      <top style="thin">
        <color rgb="FF7D3B05"/>
      </top>
      <bottom style="thin">
        <color rgb="FF7D3B05"/>
      </bottom>
      <diagonal/>
    </border>
    <border>
      <left style="thin">
        <color indexed="64"/>
      </left>
      <right style="thin">
        <color rgb="FF7D3B05"/>
      </right>
      <top style="thin">
        <color rgb="FF7D3B05"/>
      </top>
      <bottom style="medium">
        <color rgb="FF7D3B05"/>
      </bottom>
      <diagonal/>
    </border>
    <border>
      <left style="thin">
        <color rgb="FF7D3B05"/>
      </left>
      <right style="thin">
        <color rgb="FF7D3B05"/>
      </right>
      <top style="thin">
        <color rgb="FF7D3B05"/>
      </top>
      <bottom style="medium">
        <color rgb="FF7D3B05"/>
      </bottom>
      <diagonal/>
    </border>
    <border>
      <left style="thin">
        <color rgb="FF7D3B05"/>
      </left>
      <right style="medium">
        <color rgb="FF7D3B05"/>
      </right>
      <top style="thin">
        <color rgb="FF7D3B05"/>
      </top>
      <bottom style="medium">
        <color rgb="FF7D3B05"/>
      </bottom>
      <diagonal/>
    </border>
    <border>
      <left/>
      <right/>
      <top/>
      <bottom style="medium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medium">
        <color rgb="FF7D3B05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10" fillId="0" borderId="0"/>
    <xf numFmtId="0" fontId="10" fillId="0" borderId="0"/>
  </cellStyleXfs>
  <cellXfs count="39">
    <xf numFmtId="0" fontId="0" fillId="0" borderId="0" xfId="0"/>
    <xf numFmtId="0" fontId="4" fillId="0" borderId="12" xfId="0" applyFont="1" applyBorder="1"/>
    <xf numFmtId="0" fontId="4" fillId="0" borderId="13" xfId="0" applyFont="1" applyBorder="1"/>
    <xf numFmtId="10" fontId="4" fillId="0" borderId="15" xfId="1" applyNumberFormat="1" applyFont="1" applyBorder="1"/>
    <xf numFmtId="10" fontId="4" fillId="0" borderId="16" xfId="1" applyNumberFormat="1" applyFont="1" applyBorder="1"/>
    <xf numFmtId="10" fontId="4" fillId="0" borderId="18" xfId="1" applyNumberFormat="1" applyFont="1" applyBorder="1"/>
    <xf numFmtId="10" fontId="4" fillId="0" borderId="19" xfId="1" applyNumberFormat="1" applyFont="1" applyBorder="1"/>
    <xf numFmtId="10" fontId="4" fillId="0" borderId="21" xfId="1" applyNumberFormat="1" applyFont="1" applyBorder="1"/>
    <xf numFmtId="10" fontId="4" fillId="0" borderId="22" xfId="1" applyNumberFormat="1" applyFont="1" applyBorder="1"/>
    <xf numFmtId="0" fontId="5" fillId="0" borderId="11" xfId="0" applyFont="1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2" fillId="0" borderId="23" xfId="2" applyBorder="1"/>
    <xf numFmtId="0" fontId="3" fillId="0" borderId="0" xfId="0" applyFont="1"/>
    <xf numFmtId="0" fontId="6" fillId="0" borderId="0" xfId="0" applyFont="1"/>
    <xf numFmtId="10" fontId="6" fillId="0" borderId="0" xfId="1" applyNumberFormat="1" applyFont="1"/>
    <xf numFmtId="0" fontId="6" fillId="0" borderId="0" xfId="0" applyFont="1" applyProtection="1">
      <protection locked="0"/>
    </xf>
    <xf numFmtId="0" fontId="0" fillId="2" borderId="0" xfId="0" applyFill="1"/>
    <xf numFmtId="164" fontId="4" fillId="4" borderId="14" xfId="0" applyNumberFormat="1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164" fontId="4" fillId="4" borderId="20" xfId="0" applyNumberFormat="1" applyFont="1" applyFill="1" applyBorder="1" applyAlignment="1">
      <alignment horizontal="center"/>
    </xf>
    <xf numFmtId="0" fontId="8" fillId="0" borderId="3" xfId="0" applyFont="1" applyBorder="1"/>
    <xf numFmtId="164" fontId="9" fillId="3" borderId="4" xfId="0" applyNumberFormat="1" applyFont="1" applyFill="1" applyBorder="1" applyAlignment="1">
      <alignment horizontal="center"/>
    </xf>
    <xf numFmtId="10" fontId="9" fillId="0" borderId="4" xfId="1" applyNumberFormat="1" applyFont="1" applyBorder="1"/>
    <xf numFmtId="10" fontId="9" fillId="0" borderId="5" xfId="1" applyNumberFormat="1" applyFont="1" applyBorder="1"/>
    <xf numFmtId="0" fontId="9" fillId="0" borderId="6" xfId="0" applyFont="1" applyBorder="1"/>
    <xf numFmtId="164" fontId="9" fillId="3" borderId="2" xfId="0" applyNumberFormat="1" applyFont="1" applyFill="1" applyBorder="1" applyAlignment="1">
      <alignment horizontal="center"/>
    </xf>
    <xf numFmtId="10" fontId="9" fillId="0" borderId="2" xfId="1" applyNumberFormat="1" applyFont="1" applyBorder="1"/>
    <xf numFmtId="10" fontId="9" fillId="0" borderId="7" xfId="1" applyNumberFormat="1" applyFont="1" applyBorder="1"/>
    <xf numFmtId="0" fontId="9" fillId="0" borderId="8" xfId="0" applyFont="1" applyBorder="1"/>
    <xf numFmtId="164" fontId="9" fillId="3" borderId="9" xfId="0" applyNumberFormat="1" applyFont="1" applyFill="1" applyBorder="1" applyAlignment="1">
      <alignment horizontal="center"/>
    </xf>
    <xf numFmtId="10" fontId="9" fillId="0" borderId="9" xfId="1" applyNumberFormat="1" applyFont="1" applyBorder="1"/>
    <xf numFmtId="10" fontId="9" fillId="0" borderId="10" xfId="1" applyNumberFormat="1" applyFont="1" applyBorder="1"/>
    <xf numFmtId="0" fontId="5" fillId="0" borderId="25" xfId="0" applyFont="1" applyBorder="1"/>
    <xf numFmtId="0" fontId="0" fillId="0" borderId="0" xfId="0" applyFill="1"/>
    <xf numFmtId="0" fontId="7" fillId="0" borderId="0" xfId="0" applyFont="1" applyFill="1"/>
    <xf numFmtId="0" fontId="0" fillId="0" borderId="0" xfId="0"/>
    <xf numFmtId="0" fontId="0" fillId="0" borderId="24" xfId="0" applyBorder="1" applyAlignment="1">
      <alignment horizontal="center"/>
    </xf>
    <xf numFmtId="10" fontId="9" fillId="0" borderId="2" xfId="1" applyNumberFormat="1" applyFont="1" applyFill="1" applyBorder="1"/>
  </cellXfs>
  <cellStyles count="5">
    <cellStyle name="Heading 3" xfId="2" builtinId="18"/>
    <cellStyle name="Normal" xfId="0" builtinId="0"/>
    <cellStyle name="Normal 2" xfId="3" xr:uid="{00000000-0005-0000-0000-000002000000}"/>
    <cellStyle name="Normal 3" xfId="4" xr:uid="{00000000-0005-0000-0000-000003000000}"/>
    <cellStyle name="Percent" xfId="1" builtinId="5"/>
  </cellStyles>
  <dxfs count="4">
    <dxf>
      <fill>
        <patternFill>
          <bgColor rgb="FFD1D3D4"/>
        </patternFill>
      </fill>
    </dxf>
    <dxf>
      <fill>
        <patternFill>
          <bgColor rgb="FFD1D3D4"/>
        </patternFill>
      </fill>
    </dxf>
    <dxf>
      <fill>
        <patternFill>
          <bgColor rgb="FFD1D3D4"/>
        </patternFill>
      </fill>
    </dxf>
    <dxf>
      <fill>
        <patternFill>
          <bgColor rgb="FFD1D3D4"/>
        </patternFill>
      </fill>
    </dxf>
  </dxfs>
  <tableStyles count="0" defaultTableStyle="TableStyleMedium2" defaultPivotStyle="PivotStyleLight16"/>
  <colors>
    <mruColors>
      <color rgb="FFD1D3D4"/>
      <color rgb="FFFF8800"/>
      <color rgb="FF002868"/>
      <color rgb="FFF0D6A8"/>
      <color rgb="FFD9E3F1"/>
      <color rgb="FFFFFFFF"/>
      <color rgb="FF7D3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Tipv_sl_gr!$S$3</c:f>
          <c:strCache>
            <c:ptCount val="1"/>
            <c:pt idx="0">
              <c:v>Janvārī</c:v>
            </c:pt>
          </c:strCache>
        </c:strRef>
      </c:tx>
      <c:overlay val="0"/>
      <c:txPr>
        <a:bodyPr/>
        <a:lstStyle/>
        <a:p>
          <a:pPr>
            <a:defRPr sz="16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Tipv_sl_gr!$R$4</c:f>
              <c:strCache>
                <c:ptCount val="1"/>
                <c:pt idx="0">
                  <c:v>Darbdienā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val>
            <c:numRef>
              <c:f>Tipv_sl_gr!$R$5:$R$28</c:f>
              <c:numCache>
                <c:formatCode>0.00%</c:formatCode>
                <c:ptCount val="24"/>
                <c:pt idx="0">
                  <c:v>3.1099999999999999E-2</c:v>
                </c:pt>
                <c:pt idx="1">
                  <c:v>2.8400000000000002E-2</c:v>
                </c:pt>
                <c:pt idx="2">
                  <c:v>2.7E-2</c:v>
                </c:pt>
                <c:pt idx="3">
                  <c:v>2.6499999999999999E-2</c:v>
                </c:pt>
                <c:pt idx="4">
                  <c:v>2.6800000000000001E-2</c:v>
                </c:pt>
                <c:pt idx="5">
                  <c:v>2.9100000000000001E-2</c:v>
                </c:pt>
                <c:pt idx="6">
                  <c:v>3.5700000000000003E-2</c:v>
                </c:pt>
                <c:pt idx="7">
                  <c:v>4.2799999999999998E-2</c:v>
                </c:pt>
                <c:pt idx="8">
                  <c:v>4.5499999999999999E-2</c:v>
                </c:pt>
                <c:pt idx="9">
                  <c:v>4.65E-2</c:v>
                </c:pt>
                <c:pt idx="10">
                  <c:v>4.6600000000000003E-2</c:v>
                </c:pt>
                <c:pt idx="11">
                  <c:v>4.6100000000000002E-2</c:v>
                </c:pt>
                <c:pt idx="12">
                  <c:v>4.5499999999999999E-2</c:v>
                </c:pt>
                <c:pt idx="13">
                  <c:v>4.5499999999999999E-2</c:v>
                </c:pt>
                <c:pt idx="14">
                  <c:v>4.5199999999999997E-2</c:v>
                </c:pt>
                <c:pt idx="15">
                  <c:v>4.6199999999999998E-2</c:v>
                </c:pt>
                <c:pt idx="16">
                  <c:v>4.9299999999999997E-2</c:v>
                </c:pt>
                <c:pt idx="17">
                  <c:v>5.2600000000000001E-2</c:v>
                </c:pt>
                <c:pt idx="18">
                  <c:v>5.3900000000000003E-2</c:v>
                </c:pt>
                <c:pt idx="19">
                  <c:v>5.2999999999999999E-2</c:v>
                </c:pt>
                <c:pt idx="20">
                  <c:v>5.11E-2</c:v>
                </c:pt>
                <c:pt idx="21">
                  <c:v>4.7699999999999999E-2</c:v>
                </c:pt>
                <c:pt idx="22">
                  <c:v>4.2000000000000003E-2</c:v>
                </c:pt>
                <c:pt idx="23">
                  <c:v>3.5900000000000001E-2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F-4E20-AFFD-347920AC5440}"/>
            </c:ext>
          </c:extLst>
        </c:ser>
        <c:ser>
          <c:idx val="1"/>
          <c:order val="1"/>
          <c:tx>
            <c:strRef>
              <c:f>Tipv_sl_gr!$S$4</c:f>
              <c:strCache>
                <c:ptCount val="1"/>
                <c:pt idx="0">
                  <c:v>Sestdienā, svētdienā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</c:spPr>
          </c:marker>
          <c:val>
            <c:numRef>
              <c:f>Tipv_sl_gr!$S$5:$S$28</c:f>
              <c:numCache>
                <c:formatCode>0.00%</c:formatCode>
                <c:ptCount val="24"/>
                <c:pt idx="0">
                  <c:v>3.3099999999999997E-2</c:v>
                </c:pt>
                <c:pt idx="1">
                  <c:v>2.9899999999999999E-2</c:v>
                </c:pt>
                <c:pt idx="2">
                  <c:v>2.8000000000000001E-2</c:v>
                </c:pt>
                <c:pt idx="3">
                  <c:v>2.7199999999999998E-2</c:v>
                </c:pt>
                <c:pt idx="4">
                  <c:v>2.7099999999999999E-2</c:v>
                </c:pt>
                <c:pt idx="5">
                  <c:v>2.81E-2</c:v>
                </c:pt>
                <c:pt idx="6">
                  <c:v>3.04E-2</c:v>
                </c:pt>
                <c:pt idx="7">
                  <c:v>3.39E-2</c:v>
                </c:pt>
                <c:pt idx="8">
                  <c:v>3.85E-2</c:v>
                </c:pt>
                <c:pt idx="9">
                  <c:v>4.36E-2</c:v>
                </c:pt>
                <c:pt idx="10">
                  <c:v>4.6899999999999997E-2</c:v>
                </c:pt>
                <c:pt idx="11">
                  <c:v>4.8099999999999997E-2</c:v>
                </c:pt>
                <c:pt idx="12">
                  <c:v>4.82E-2</c:v>
                </c:pt>
                <c:pt idx="13">
                  <c:v>4.7800000000000002E-2</c:v>
                </c:pt>
                <c:pt idx="14">
                  <c:v>4.7399999999999998E-2</c:v>
                </c:pt>
                <c:pt idx="15">
                  <c:v>4.7800000000000002E-2</c:v>
                </c:pt>
                <c:pt idx="16">
                  <c:v>5.0900000000000001E-2</c:v>
                </c:pt>
                <c:pt idx="17">
                  <c:v>5.4300000000000001E-2</c:v>
                </c:pt>
                <c:pt idx="18">
                  <c:v>5.45E-2</c:v>
                </c:pt>
                <c:pt idx="19">
                  <c:v>5.3499999999999999E-2</c:v>
                </c:pt>
                <c:pt idx="20">
                  <c:v>5.1799999999999999E-2</c:v>
                </c:pt>
                <c:pt idx="21">
                  <c:v>4.8599999999999997E-2</c:v>
                </c:pt>
                <c:pt idx="22">
                  <c:v>4.3099999999999999E-2</c:v>
                </c:pt>
                <c:pt idx="23">
                  <c:v>3.73E-2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F-4E20-AFFD-347920AC5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61344"/>
        <c:axId val="462363264"/>
      </c:lineChart>
      <c:catAx>
        <c:axId val="46236134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lv-LV"/>
          </a:p>
        </c:txPr>
        <c:crossAx val="462363264"/>
        <c:crosses val="autoZero"/>
        <c:auto val="1"/>
        <c:lblAlgn val="ctr"/>
        <c:lblOffset val="100"/>
        <c:noMultiLvlLbl val="0"/>
      </c:catAx>
      <c:valAx>
        <c:axId val="462363264"/>
        <c:scaling>
          <c:orientation val="minMax"/>
          <c:max val="6.5000000000000016E-2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lv-LV"/>
          </a:p>
        </c:txPr>
        <c:crossAx val="462361344"/>
        <c:crosses val="autoZero"/>
        <c:crossBetween val="between"/>
        <c:majorUnit val="5.000000000000001E-3"/>
        <c:minorUnit val="5.000000000000001E-3"/>
      </c:valAx>
    </c:plotArea>
    <c:legend>
      <c:legendPos val="b"/>
      <c:layout>
        <c:manualLayout>
          <c:xMode val="edge"/>
          <c:yMode val="edge"/>
          <c:x val="0.27482315978261934"/>
          <c:y val="0.91617689919504752"/>
          <c:w val="0.44227764120795804"/>
          <c:h val="6.6431800426383567E-2"/>
        </c:manualLayout>
      </c:layout>
      <c:overlay val="0"/>
      <c:txPr>
        <a:bodyPr/>
        <a:lstStyle/>
        <a:p>
          <a:pPr>
            <a:defRPr sz="16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lv-LV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List" dx="15" fmlaLink="$R$3" fmlaRange="$W$5:$W$16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290511</xdr:colOff>
      <xdr:row>2</xdr:row>
      <xdr:rowOff>19050</xdr:rowOff>
    </xdr:from>
    <xdr:to>
      <xdr:col>28</xdr:col>
      <xdr:colOff>419100</xdr:colOff>
      <xdr:row>29</xdr:row>
      <xdr:rowOff>95251</xdr:rowOff>
    </xdr:to>
    <xdr:graphicFrame macro="">
      <xdr:nvGraphicFramePr>
        <xdr:cNvPr id="6" name="Diagramm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161925</xdr:colOff>
          <xdr:row>26</xdr:row>
          <xdr:rowOff>114300</xdr:rowOff>
        </xdr:from>
        <xdr:to>
          <xdr:col>15</xdr:col>
          <xdr:colOff>266700</xdr:colOff>
          <xdr:row>37</xdr:row>
          <xdr:rowOff>66675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/>
  <dimension ref="A1:Z53"/>
  <sheetViews>
    <sheetView showGridLines="0" showRowColHeaders="0" tabSelected="1" topLeftCell="A6" zoomScale="85" zoomScaleNormal="85" workbookViewId="0">
      <selection activeCell="C58" sqref="C58:C60"/>
    </sheetView>
  </sheetViews>
  <sheetFormatPr defaultRowHeight="12.75" x14ac:dyDescent="0.2"/>
  <cols>
    <col min="2" max="2" width="6.42578125" bestFit="1" customWidth="1"/>
    <col min="3" max="14" width="8.7109375" customWidth="1"/>
    <col min="16" max="16" width="6.28515625" customWidth="1"/>
  </cols>
  <sheetData>
    <row r="1" spans="1:23" ht="0.95" customHeight="1" x14ac:dyDescent="0.2"/>
    <row r="2" spans="1:23" ht="0.95" customHeight="1" x14ac:dyDescent="0.2"/>
    <row r="3" spans="1:23" ht="15.75" thickBot="1" x14ac:dyDescent="0.3">
      <c r="A3" s="12"/>
      <c r="B3" s="12" t="s">
        <v>21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Q3" s="14"/>
      <c r="R3" s="16">
        <v>1</v>
      </c>
      <c r="S3" s="14" t="str">
        <f>INDEX(C4:N4,0,R3)</f>
        <v>Janvārī</v>
      </c>
    </row>
    <row r="4" spans="1:23" ht="13.5" thickBot="1" x14ac:dyDescent="0.25">
      <c r="B4" s="10" t="s">
        <v>0</v>
      </c>
      <c r="C4" s="37" t="s">
        <v>2</v>
      </c>
      <c r="D4" s="37" t="s">
        <v>3</v>
      </c>
      <c r="E4" s="37" t="s">
        <v>9</v>
      </c>
      <c r="F4" s="37" t="s">
        <v>4</v>
      </c>
      <c r="G4" s="37" t="s">
        <v>10</v>
      </c>
      <c r="H4" s="37" t="s">
        <v>11</v>
      </c>
      <c r="I4" s="37" t="s">
        <v>12</v>
      </c>
      <c r="J4" s="37" t="s">
        <v>13</v>
      </c>
      <c r="K4" s="11" t="s">
        <v>5</v>
      </c>
      <c r="L4" s="11" t="s">
        <v>6</v>
      </c>
      <c r="M4" s="11" t="s">
        <v>7</v>
      </c>
      <c r="N4" s="11" t="s">
        <v>8</v>
      </c>
      <c r="Q4" s="14"/>
      <c r="R4" s="14" t="s">
        <v>1</v>
      </c>
      <c r="S4" s="14" t="s">
        <v>18</v>
      </c>
    </row>
    <row r="5" spans="1:23" x14ac:dyDescent="0.2">
      <c r="A5" s="21" t="s">
        <v>1</v>
      </c>
      <c r="B5" s="22">
        <v>1</v>
      </c>
      <c r="C5" s="23">
        <v>3.1099999999999999E-2</v>
      </c>
      <c r="D5" s="23">
        <v>3.0800000000000001E-2</v>
      </c>
      <c r="E5" s="23">
        <v>3.1199999999999999E-2</v>
      </c>
      <c r="F5" s="23">
        <v>3.2000000000000001E-2</v>
      </c>
      <c r="G5" s="23">
        <v>3.2800000000000003E-2</v>
      </c>
      <c r="H5" s="23">
        <v>3.3300000000000003E-2</v>
      </c>
      <c r="I5" s="23">
        <v>3.32E-2</v>
      </c>
      <c r="J5" s="23">
        <v>3.1699999999999999E-2</v>
      </c>
      <c r="K5" s="23">
        <v>3.04E-2</v>
      </c>
      <c r="L5" s="23">
        <v>3.09E-2</v>
      </c>
      <c r="M5" s="23">
        <v>3.04E-2</v>
      </c>
      <c r="N5" s="24">
        <v>3.1699999999999999E-2</v>
      </c>
      <c r="Q5" s="14">
        <v>1</v>
      </c>
      <c r="R5" s="15">
        <f>INDEX(C5:N5,0,$R$3)</f>
        <v>3.1099999999999999E-2</v>
      </c>
      <c r="S5" s="15">
        <f>INDEX(C30:N30,0,$R$3)</f>
        <v>3.3099999999999997E-2</v>
      </c>
      <c r="W5" s="13" t="s">
        <v>2</v>
      </c>
    </row>
    <row r="6" spans="1:23" x14ac:dyDescent="0.2">
      <c r="A6" s="25"/>
      <c r="B6" s="26">
        <v>2</v>
      </c>
      <c r="C6" s="27">
        <v>2.8400000000000002E-2</v>
      </c>
      <c r="D6" s="27">
        <v>2.8299999999999999E-2</v>
      </c>
      <c r="E6" s="27">
        <v>2.86E-2</v>
      </c>
      <c r="F6" s="27">
        <v>2.8799999999999999E-2</v>
      </c>
      <c r="G6" s="27">
        <v>2.8799999999999999E-2</v>
      </c>
      <c r="H6" s="27">
        <v>2.8799999999999999E-2</v>
      </c>
      <c r="I6" s="27">
        <v>2.87E-2</v>
      </c>
      <c r="J6" s="27">
        <v>2.7900000000000001E-2</v>
      </c>
      <c r="K6" s="27">
        <v>2.75E-2</v>
      </c>
      <c r="L6" s="27">
        <v>2.81E-2</v>
      </c>
      <c r="M6" s="27">
        <v>2.7799999999999998E-2</v>
      </c>
      <c r="N6" s="28">
        <v>2.9000000000000001E-2</v>
      </c>
      <c r="Q6" s="14">
        <v>2</v>
      </c>
      <c r="R6" s="15">
        <f t="shared" ref="R6:R28" si="0">INDEX(C6:N6,0,$R$3)</f>
        <v>2.8400000000000002E-2</v>
      </c>
      <c r="S6" s="15">
        <f t="shared" ref="S6:S28" si="1">INDEX(C31:N31,0,$R$3)</f>
        <v>2.9899999999999999E-2</v>
      </c>
      <c r="W6" s="13" t="s">
        <v>3</v>
      </c>
    </row>
    <row r="7" spans="1:23" x14ac:dyDescent="0.2">
      <c r="A7" s="25"/>
      <c r="B7" s="26">
        <v>3</v>
      </c>
      <c r="C7" s="27">
        <v>2.7E-2</v>
      </c>
      <c r="D7" s="27">
        <v>2.7199999999999998E-2</v>
      </c>
      <c r="E7" s="27">
        <v>2.7400000000000001E-2</v>
      </c>
      <c r="F7" s="27">
        <v>2.7400000000000001E-2</v>
      </c>
      <c r="G7" s="27">
        <v>2.7E-2</v>
      </c>
      <c r="H7" s="27">
        <v>2.6700000000000002E-2</v>
      </c>
      <c r="I7" s="27">
        <v>2.6599999999999999E-2</v>
      </c>
      <c r="J7" s="27">
        <v>2.6200000000000001E-2</v>
      </c>
      <c r="K7" s="27">
        <v>2.6100000000000002E-2</v>
      </c>
      <c r="L7" s="27">
        <v>2.6800000000000001E-2</v>
      </c>
      <c r="M7" s="27">
        <v>2.6599999999999999E-2</v>
      </c>
      <c r="N7" s="28">
        <v>2.76E-2</v>
      </c>
      <c r="Q7" s="14">
        <v>3</v>
      </c>
      <c r="R7" s="15">
        <f t="shared" si="0"/>
        <v>2.7E-2</v>
      </c>
      <c r="S7" s="15">
        <f t="shared" si="1"/>
        <v>2.8000000000000001E-2</v>
      </c>
      <c r="W7" s="13" t="s">
        <v>9</v>
      </c>
    </row>
    <row r="8" spans="1:23" x14ac:dyDescent="0.2">
      <c r="A8" s="25"/>
      <c r="B8" s="26">
        <v>4</v>
      </c>
      <c r="C8" s="27">
        <v>2.6499999999999999E-2</v>
      </c>
      <c r="D8" s="27">
        <v>2.6800000000000001E-2</v>
      </c>
      <c r="E8" s="27">
        <v>2.7199999999999998E-2</v>
      </c>
      <c r="F8" s="27">
        <v>2.69E-2</v>
      </c>
      <c r="G8" s="27">
        <v>2.64E-2</v>
      </c>
      <c r="H8" s="27">
        <v>2.5899999999999999E-2</v>
      </c>
      <c r="I8" s="27">
        <v>2.58E-2</v>
      </c>
      <c r="J8" s="27">
        <v>2.5499999999999998E-2</v>
      </c>
      <c r="K8" s="27">
        <v>2.5600000000000001E-2</v>
      </c>
      <c r="L8" s="27">
        <v>2.6700000000000002E-2</v>
      </c>
      <c r="M8" s="27">
        <v>2.6200000000000001E-2</v>
      </c>
      <c r="N8" s="28">
        <v>2.7E-2</v>
      </c>
      <c r="Q8" s="14">
        <v>4</v>
      </c>
      <c r="R8" s="15">
        <f t="shared" si="0"/>
        <v>2.6499999999999999E-2</v>
      </c>
      <c r="S8" s="15">
        <f t="shared" si="1"/>
        <v>2.7199999999999998E-2</v>
      </c>
      <c r="W8" s="13" t="s">
        <v>4</v>
      </c>
    </row>
    <row r="9" spans="1:23" x14ac:dyDescent="0.2">
      <c r="A9" s="25"/>
      <c r="B9" s="26">
        <v>5</v>
      </c>
      <c r="C9" s="27">
        <v>2.6800000000000001E-2</v>
      </c>
      <c r="D9" s="27">
        <v>2.7300000000000001E-2</v>
      </c>
      <c r="E9" s="27">
        <v>2.7699999999999999E-2</v>
      </c>
      <c r="F9" s="27">
        <v>2.7300000000000001E-2</v>
      </c>
      <c r="G9" s="27">
        <v>2.6599999999999999E-2</v>
      </c>
      <c r="H9" s="27">
        <v>2.5600000000000001E-2</v>
      </c>
      <c r="I9" s="27">
        <v>2.5700000000000001E-2</v>
      </c>
      <c r="J9" s="27">
        <v>2.58E-2</v>
      </c>
      <c r="K9" s="27">
        <v>2.6100000000000002E-2</v>
      </c>
      <c r="L9" s="27">
        <v>2.6700000000000002E-2</v>
      </c>
      <c r="M9" s="27">
        <v>2.6700000000000002E-2</v>
      </c>
      <c r="N9" s="28">
        <v>2.7400000000000001E-2</v>
      </c>
      <c r="Q9" s="14">
        <v>5</v>
      </c>
      <c r="R9" s="15">
        <f t="shared" si="0"/>
        <v>2.6800000000000001E-2</v>
      </c>
      <c r="S9" s="15">
        <f t="shared" si="1"/>
        <v>2.7099999999999999E-2</v>
      </c>
      <c r="W9" s="13" t="s">
        <v>10</v>
      </c>
    </row>
    <row r="10" spans="1:23" x14ac:dyDescent="0.2">
      <c r="A10" s="25"/>
      <c r="B10" s="26">
        <v>6</v>
      </c>
      <c r="C10" s="27">
        <v>2.9100000000000001E-2</v>
      </c>
      <c r="D10" s="27">
        <v>2.98E-2</v>
      </c>
      <c r="E10" s="27">
        <v>3.0300000000000001E-2</v>
      </c>
      <c r="F10" s="27">
        <v>2.9600000000000001E-2</v>
      </c>
      <c r="G10" s="27">
        <v>2.87E-2</v>
      </c>
      <c r="H10" s="27">
        <v>2.7699999999999999E-2</v>
      </c>
      <c r="I10" s="27">
        <v>2.75E-2</v>
      </c>
      <c r="J10" s="27">
        <v>2.7699999999999999E-2</v>
      </c>
      <c r="K10" s="27">
        <v>2.87E-2</v>
      </c>
      <c r="L10" s="27">
        <v>2.92E-2</v>
      </c>
      <c r="M10" s="27">
        <v>2.92E-2</v>
      </c>
      <c r="N10" s="28">
        <v>2.9399999999999999E-2</v>
      </c>
      <c r="Q10" s="14">
        <v>6</v>
      </c>
      <c r="R10" s="15">
        <f t="shared" si="0"/>
        <v>2.9100000000000001E-2</v>
      </c>
      <c r="S10" s="15">
        <f t="shared" si="1"/>
        <v>2.81E-2</v>
      </c>
      <c r="W10" s="13" t="s">
        <v>11</v>
      </c>
    </row>
    <row r="11" spans="1:23" x14ac:dyDescent="0.2">
      <c r="A11" s="25"/>
      <c r="B11" s="26">
        <v>7</v>
      </c>
      <c r="C11" s="27">
        <v>3.5700000000000003E-2</v>
      </c>
      <c r="D11" s="27">
        <v>3.7199999999999997E-2</v>
      </c>
      <c r="E11" s="27">
        <v>3.7199999999999997E-2</v>
      </c>
      <c r="F11" s="27">
        <v>3.61E-2</v>
      </c>
      <c r="G11" s="27">
        <v>3.56E-2</v>
      </c>
      <c r="H11" s="27">
        <v>3.4200000000000001E-2</v>
      </c>
      <c r="I11" s="27">
        <v>3.3300000000000003E-2</v>
      </c>
      <c r="J11" s="27">
        <v>3.3500000000000002E-2</v>
      </c>
      <c r="K11" s="27">
        <v>3.6799999999999999E-2</v>
      </c>
      <c r="L11" s="27">
        <v>3.6299999999999999E-2</v>
      </c>
      <c r="M11" s="27">
        <v>3.6299999999999999E-2</v>
      </c>
      <c r="N11" s="28">
        <v>3.49E-2</v>
      </c>
      <c r="Q11" s="14">
        <v>7</v>
      </c>
      <c r="R11" s="15">
        <f t="shared" si="0"/>
        <v>3.5700000000000003E-2</v>
      </c>
      <c r="S11" s="15">
        <f t="shared" si="1"/>
        <v>3.04E-2</v>
      </c>
      <c r="W11" s="13" t="s">
        <v>12</v>
      </c>
    </row>
    <row r="12" spans="1:23" x14ac:dyDescent="0.2">
      <c r="A12" s="25"/>
      <c r="B12" s="26">
        <v>8</v>
      </c>
      <c r="C12" s="27">
        <v>4.2799999999999998E-2</v>
      </c>
      <c r="D12" s="27">
        <v>4.4400000000000002E-2</v>
      </c>
      <c r="E12" s="27">
        <v>4.36E-2</v>
      </c>
      <c r="F12" s="27">
        <v>4.2999999999999997E-2</v>
      </c>
      <c r="G12" s="27">
        <v>4.2999999999999997E-2</v>
      </c>
      <c r="H12" s="27">
        <v>4.1200000000000001E-2</v>
      </c>
      <c r="I12" s="27">
        <v>4.0099999999999997E-2</v>
      </c>
      <c r="J12" s="27">
        <v>4.0399999999999998E-2</v>
      </c>
      <c r="K12" s="27">
        <v>4.4600000000000001E-2</v>
      </c>
      <c r="L12" s="27">
        <v>4.3999999999999997E-2</v>
      </c>
      <c r="M12" s="27">
        <v>4.3299999999999998E-2</v>
      </c>
      <c r="N12" s="28">
        <v>4.0899999999999999E-2</v>
      </c>
      <c r="Q12" s="14">
        <v>8</v>
      </c>
      <c r="R12" s="15">
        <f t="shared" si="0"/>
        <v>4.2799999999999998E-2</v>
      </c>
      <c r="S12" s="15">
        <f t="shared" si="1"/>
        <v>3.39E-2</v>
      </c>
      <c r="W12" s="13" t="s">
        <v>13</v>
      </c>
    </row>
    <row r="13" spans="1:23" x14ac:dyDescent="0.2">
      <c r="A13" s="25"/>
      <c r="B13" s="26">
        <v>9</v>
      </c>
      <c r="C13" s="27">
        <v>4.5499999999999999E-2</v>
      </c>
      <c r="D13" s="27">
        <v>4.6699999999999998E-2</v>
      </c>
      <c r="E13" s="27">
        <v>4.6699999999999998E-2</v>
      </c>
      <c r="F13" s="27">
        <v>4.7E-2</v>
      </c>
      <c r="G13" s="27">
        <v>4.6899999999999997E-2</v>
      </c>
      <c r="H13" s="27">
        <v>4.58E-2</v>
      </c>
      <c r="I13" s="27">
        <v>4.53E-2</v>
      </c>
      <c r="J13" s="27">
        <v>4.5600000000000002E-2</v>
      </c>
      <c r="K13" s="27">
        <v>4.7699999999999999E-2</v>
      </c>
      <c r="L13" s="27">
        <v>4.7199999999999999E-2</v>
      </c>
      <c r="M13" s="27">
        <v>4.5999999999999999E-2</v>
      </c>
      <c r="N13" s="28">
        <v>4.4400000000000002E-2</v>
      </c>
      <c r="Q13" s="14">
        <v>9</v>
      </c>
      <c r="R13" s="15">
        <f t="shared" si="0"/>
        <v>4.5499999999999999E-2</v>
      </c>
      <c r="S13" s="15">
        <f t="shared" si="1"/>
        <v>3.85E-2</v>
      </c>
      <c r="W13" s="13" t="s">
        <v>5</v>
      </c>
    </row>
    <row r="14" spans="1:23" x14ac:dyDescent="0.2">
      <c r="A14" s="25"/>
      <c r="B14" s="26">
        <v>10</v>
      </c>
      <c r="C14" s="27">
        <v>4.65E-2</v>
      </c>
      <c r="D14" s="27">
        <v>4.7600000000000003E-2</v>
      </c>
      <c r="E14" s="27">
        <v>4.7699999999999999E-2</v>
      </c>
      <c r="F14" s="27">
        <v>4.8399999999999999E-2</v>
      </c>
      <c r="G14" s="27">
        <v>4.8300000000000003E-2</v>
      </c>
      <c r="H14" s="27">
        <v>4.7800000000000002E-2</v>
      </c>
      <c r="I14" s="27">
        <v>4.7800000000000002E-2</v>
      </c>
      <c r="J14" s="27">
        <v>4.8000000000000001E-2</v>
      </c>
      <c r="K14" s="27">
        <v>4.8599999999999997E-2</v>
      </c>
      <c r="L14" s="27">
        <v>4.82E-2</v>
      </c>
      <c r="M14" s="27">
        <v>4.7300000000000002E-2</v>
      </c>
      <c r="N14" s="28">
        <v>4.6300000000000001E-2</v>
      </c>
      <c r="Q14" s="14">
        <v>10</v>
      </c>
      <c r="R14" s="15">
        <f t="shared" si="0"/>
        <v>4.65E-2</v>
      </c>
      <c r="S14" s="15">
        <f t="shared" si="1"/>
        <v>4.36E-2</v>
      </c>
      <c r="W14" s="13" t="s">
        <v>6</v>
      </c>
    </row>
    <row r="15" spans="1:23" x14ac:dyDescent="0.2">
      <c r="A15" s="25"/>
      <c r="B15" s="26">
        <v>11</v>
      </c>
      <c r="C15" s="27">
        <v>4.6600000000000003E-2</v>
      </c>
      <c r="D15" s="27">
        <v>4.7E-2</v>
      </c>
      <c r="E15" s="27">
        <v>4.7199999999999999E-2</v>
      </c>
      <c r="F15" s="27">
        <v>4.82E-2</v>
      </c>
      <c r="G15" s="27">
        <v>4.8099999999999997E-2</v>
      </c>
      <c r="H15" s="38">
        <v>4.8300000000000003E-2</v>
      </c>
      <c r="I15" s="27">
        <v>4.8599999999999997E-2</v>
      </c>
      <c r="J15" s="27">
        <v>4.87E-2</v>
      </c>
      <c r="K15" s="27">
        <v>4.7899999999999998E-2</v>
      </c>
      <c r="L15" s="27">
        <v>4.7800000000000002E-2</v>
      </c>
      <c r="M15" s="27">
        <v>4.7100000000000003E-2</v>
      </c>
      <c r="N15" s="28">
        <v>4.7E-2</v>
      </c>
      <c r="Q15" s="14">
        <v>11</v>
      </c>
      <c r="R15" s="15">
        <f t="shared" si="0"/>
        <v>4.6600000000000003E-2</v>
      </c>
      <c r="S15" s="15">
        <f t="shared" si="1"/>
        <v>4.6899999999999997E-2</v>
      </c>
      <c r="W15" s="13" t="s">
        <v>7</v>
      </c>
    </row>
    <row r="16" spans="1:23" x14ac:dyDescent="0.2">
      <c r="A16" s="25"/>
      <c r="B16" s="26">
        <v>12</v>
      </c>
      <c r="C16" s="27">
        <v>4.6100000000000002E-2</v>
      </c>
      <c r="D16" s="27">
        <v>4.6100000000000002E-2</v>
      </c>
      <c r="E16" s="27">
        <v>4.6300000000000001E-2</v>
      </c>
      <c r="F16" s="27">
        <v>4.7199999999999999E-2</v>
      </c>
      <c r="G16" s="27">
        <v>4.7199999999999999E-2</v>
      </c>
      <c r="H16" s="27">
        <v>4.8099999999999997E-2</v>
      </c>
      <c r="I16" s="27">
        <v>4.8599999999999997E-2</v>
      </c>
      <c r="J16" s="27">
        <v>4.8399999999999999E-2</v>
      </c>
      <c r="K16" s="27">
        <v>4.6800000000000001E-2</v>
      </c>
      <c r="L16" s="27">
        <v>4.6800000000000001E-2</v>
      </c>
      <c r="M16" s="27">
        <v>4.6399999999999997E-2</v>
      </c>
      <c r="N16" s="28">
        <v>4.6800000000000001E-2</v>
      </c>
      <c r="Q16" s="14">
        <v>12</v>
      </c>
      <c r="R16" s="15">
        <f t="shared" si="0"/>
        <v>4.6100000000000002E-2</v>
      </c>
      <c r="S16" s="15">
        <f t="shared" si="1"/>
        <v>4.8099999999999997E-2</v>
      </c>
      <c r="W16" s="13" t="s">
        <v>8</v>
      </c>
    </row>
    <row r="17" spans="1:26" x14ac:dyDescent="0.2">
      <c r="A17" s="25"/>
      <c r="B17" s="26">
        <v>13</v>
      </c>
      <c r="C17" s="27">
        <v>4.5499999999999999E-2</v>
      </c>
      <c r="D17" s="27">
        <v>4.5100000000000001E-2</v>
      </c>
      <c r="E17" s="27">
        <v>4.5400000000000003E-2</v>
      </c>
      <c r="F17" s="27">
        <v>4.6300000000000001E-2</v>
      </c>
      <c r="G17" s="27">
        <v>4.6399999999999997E-2</v>
      </c>
      <c r="H17" s="27">
        <v>4.7600000000000003E-2</v>
      </c>
      <c r="I17" s="27">
        <v>4.8000000000000001E-2</v>
      </c>
      <c r="J17" s="27">
        <v>4.7800000000000002E-2</v>
      </c>
      <c r="K17" s="27">
        <v>4.58E-2</v>
      </c>
      <c r="L17" s="27">
        <v>4.5699999999999998E-2</v>
      </c>
      <c r="M17" s="27">
        <v>4.5699999999999998E-2</v>
      </c>
      <c r="N17" s="28">
        <v>4.6300000000000001E-2</v>
      </c>
      <c r="Q17" s="14">
        <v>13</v>
      </c>
      <c r="R17" s="15">
        <f t="shared" si="0"/>
        <v>4.5499999999999999E-2</v>
      </c>
      <c r="S17" s="15">
        <f t="shared" si="1"/>
        <v>4.82E-2</v>
      </c>
    </row>
    <row r="18" spans="1:26" x14ac:dyDescent="0.2">
      <c r="A18" s="25"/>
      <c r="B18" s="26">
        <v>14</v>
      </c>
      <c r="C18" s="27">
        <v>4.5499999999999999E-2</v>
      </c>
      <c r="D18" s="27">
        <v>4.4999999999999998E-2</v>
      </c>
      <c r="E18" s="27">
        <v>4.53E-2</v>
      </c>
      <c r="F18" s="27">
        <v>4.5999999999999999E-2</v>
      </c>
      <c r="G18" s="27">
        <v>4.6399999999999997E-2</v>
      </c>
      <c r="H18" s="27">
        <v>4.7800000000000002E-2</v>
      </c>
      <c r="I18" s="27">
        <v>4.82E-2</v>
      </c>
      <c r="J18" s="27">
        <v>4.8099999999999997E-2</v>
      </c>
      <c r="K18" s="27">
        <v>4.6100000000000002E-2</v>
      </c>
      <c r="L18" s="27">
        <v>4.5600000000000002E-2</v>
      </c>
      <c r="M18" s="27">
        <v>4.6100000000000002E-2</v>
      </c>
      <c r="N18" s="28">
        <v>4.65E-2</v>
      </c>
      <c r="Q18" s="14">
        <v>14</v>
      </c>
      <c r="R18" s="15">
        <f t="shared" si="0"/>
        <v>4.5499999999999999E-2</v>
      </c>
      <c r="S18" s="15">
        <f t="shared" si="1"/>
        <v>4.7800000000000002E-2</v>
      </c>
    </row>
    <row r="19" spans="1:26" x14ac:dyDescent="0.2">
      <c r="A19" s="25"/>
      <c r="B19" s="26">
        <v>15</v>
      </c>
      <c r="C19" s="27">
        <v>4.5199999999999997E-2</v>
      </c>
      <c r="D19" s="27">
        <v>4.4400000000000002E-2</v>
      </c>
      <c r="E19" s="27">
        <v>4.4699999999999997E-2</v>
      </c>
      <c r="F19" s="27">
        <v>4.4999999999999998E-2</v>
      </c>
      <c r="G19" s="27">
        <v>4.5499999999999999E-2</v>
      </c>
      <c r="H19" s="27">
        <v>4.7E-2</v>
      </c>
      <c r="I19" s="27">
        <v>4.7500000000000001E-2</v>
      </c>
      <c r="J19" s="27">
        <v>4.7399999999999998E-2</v>
      </c>
      <c r="K19" s="27">
        <v>4.53E-2</v>
      </c>
      <c r="L19" s="27">
        <v>4.5100000000000001E-2</v>
      </c>
      <c r="M19" s="27">
        <v>4.58E-2</v>
      </c>
      <c r="N19" s="28">
        <v>4.6399999999999997E-2</v>
      </c>
      <c r="Q19" s="14">
        <v>15</v>
      </c>
      <c r="R19" s="15">
        <f t="shared" si="0"/>
        <v>4.5199999999999997E-2</v>
      </c>
      <c r="S19" s="15">
        <f t="shared" si="1"/>
        <v>4.7399999999999998E-2</v>
      </c>
    </row>
    <row r="20" spans="1:26" x14ac:dyDescent="0.2">
      <c r="A20" s="25"/>
      <c r="B20" s="26">
        <v>16</v>
      </c>
      <c r="C20" s="27">
        <v>4.6199999999999998E-2</v>
      </c>
      <c r="D20" s="27">
        <v>4.48E-2</v>
      </c>
      <c r="E20" s="27">
        <v>4.4900000000000002E-2</v>
      </c>
      <c r="F20" s="27">
        <v>4.48E-2</v>
      </c>
      <c r="G20" s="27">
        <v>4.53E-2</v>
      </c>
      <c r="H20" s="27">
        <v>4.6699999999999998E-2</v>
      </c>
      <c r="I20" s="27">
        <v>4.6899999999999997E-2</v>
      </c>
      <c r="J20" s="27">
        <v>4.7100000000000003E-2</v>
      </c>
      <c r="K20" s="27">
        <v>4.53E-2</v>
      </c>
      <c r="L20" s="27">
        <v>4.4699999999999997E-2</v>
      </c>
      <c r="M20" s="27">
        <v>4.6899999999999997E-2</v>
      </c>
      <c r="N20" s="28">
        <v>4.7899999999999998E-2</v>
      </c>
      <c r="Q20" s="14">
        <v>16</v>
      </c>
      <c r="R20" s="15">
        <f t="shared" si="0"/>
        <v>4.6199999999999998E-2</v>
      </c>
      <c r="S20" s="15">
        <f t="shared" si="1"/>
        <v>4.7800000000000002E-2</v>
      </c>
    </row>
    <row r="21" spans="1:26" x14ac:dyDescent="0.2">
      <c r="A21" s="25"/>
      <c r="B21" s="26">
        <v>17</v>
      </c>
      <c r="C21" s="27">
        <v>4.9299999999999997E-2</v>
      </c>
      <c r="D21" s="27">
        <v>4.6100000000000002E-2</v>
      </c>
      <c r="E21" s="27">
        <v>4.5699999999999998E-2</v>
      </c>
      <c r="F21" s="27">
        <v>4.5100000000000001E-2</v>
      </c>
      <c r="G21" s="27">
        <v>4.5499999999999999E-2</v>
      </c>
      <c r="H21" s="27">
        <v>4.6800000000000001E-2</v>
      </c>
      <c r="I21" s="27">
        <v>4.7E-2</v>
      </c>
      <c r="J21" s="27">
        <v>4.7100000000000003E-2</v>
      </c>
      <c r="K21" s="27">
        <v>4.5600000000000002E-2</v>
      </c>
      <c r="L21" s="27">
        <v>4.5499999999999999E-2</v>
      </c>
      <c r="M21" s="27">
        <v>0.05</v>
      </c>
      <c r="N21" s="28">
        <v>5.0999999999999997E-2</v>
      </c>
      <c r="Q21" s="14">
        <v>17</v>
      </c>
      <c r="R21" s="15">
        <f t="shared" si="0"/>
        <v>4.9299999999999997E-2</v>
      </c>
      <c r="S21" s="15">
        <f t="shared" si="1"/>
        <v>5.0900000000000001E-2</v>
      </c>
    </row>
    <row r="22" spans="1:26" x14ac:dyDescent="0.2">
      <c r="A22" s="25"/>
      <c r="B22" s="26">
        <v>18</v>
      </c>
      <c r="C22" s="27">
        <v>5.2600000000000001E-2</v>
      </c>
      <c r="D22" s="27">
        <v>4.9799999999999997E-2</v>
      </c>
      <c r="E22" s="27">
        <v>4.7699999999999999E-2</v>
      </c>
      <c r="F22" s="27">
        <v>4.6199999999999998E-2</v>
      </c>
      <c r="G22" s="27">
        <v>4.6600000000000003E-2</v>
      </c>
      <c r="H22" s="27">
        <v>4.7600000000000003E-2</v>
      </c>
      <c r="I22" s="27">
        <v>4.7800000000000002E-2</v>
      </c>
      <c r="J22" s="27">
        <v>4.7800000000000002E-2</v>
      </c>
      <c r="K22" s="27">
        <v>4.6800000000000001E-2</v>
      </c>
      <c r="L22" s="27">
        <v>4.7500000000000001E-2</v>
      </c>
      <c r="M22" s="27">
        <v>5.28E-2</v>
      </c>
      <c r="N22" s="28">
        <v>5.2200000000000003E-2</v>
      </c>
      <c r="Q22" s="14">
        <v>18</v>
      </c>
      <c r="R22" s="15">
        <f t="shared" si="0"/>
        <v>5.2600000000000001E-2</v>
      </c>
      <c r="S22" s="15">
        <f t="shared" si="1"/>
        <v>5.4300000000000001E-2</v>
      </c>
    </row>
    <row r="23" spans="1:26" x14ac:dyDescent="0.2">
      <c r="A23" s="25"/>
      <c r="B23" s="26">
        <v>19</v>
      </c>
      <c r="C23" s="27">
        <v>5.3900000000000003E-2</v>
      </c>
      <c r="D23" s="27">
        <v>5.3999999999999999E-2</v>
      </c>
      <c r="E23" s="27">
        <v>5.1700000000000003E-2</v>
      </c>
      <c r="F23" s="27">
        <v>4.82E-2</v>
      </c>
      <c r="G23" s="27">
        <v>4.8300000000000003E-2</v>
      </c>
      <c r="H23" s="27">
        <v>4.9000000000000002E-2</v>
      </c>
      <c r="I23" s="27">
        <v>4.9099999999999998E-2</v>
      </c>
      <c r="J23" s="27">
        <v>4.9299999999999997E-2</v>
      </c>
      <c r="K23" s="27">
        <v>4.9299999999999997E-2</v>
      </c>
      <c r="L23" s="27">
        <v>5.21E-2</v>
      </c>
      <c r="M23" s="27">
        <v>5.3699999999999998E-2</v>
      </c>
      <c r="N23" s="28">
        <v>5.2499999999999998E-2</v>
      </c>
      <c r="Q23" s="14">
        <v>19</v>
      </c>
      <c r="R23" s="15">
        <f t="shared" si="0"/>
        <v>5.3900000000000003E-2</v>
      </c>
      <c r="S23" s="15">
        <f t="shared" si="1"/>
        <v>5.45E-2</v>
      </c>
    </row>
    <row r="24" spans="1:26" x14ac:dyDescent="0.2">
      <c r="A24" s="25"/>
      <c r="B24" s="26">
        <v>20</v>
      </c>
      <c r="C24" s="27">
        <v>5.2999999999999999E-2</v>
      </c>
      <c r="D24" s="27">
        <v>5.3800000000000001E-2</v>
      </c>
      <c r="E24" s="27">
        <v>5.3999999999999999E-2</v>
      </c>
      <c r="F24" s="27">
        <v>4.9200000000000001E-2</v>
      </c>
      <c r="G24" s="27">
        <v>4.9000000000000002E-2</v>
      </c>
      <c r="H24" s="27">
        <v>4.9200000000000001E-2</v>
      </c>
      <c r="I24" s="27">
        <v>4.9200000000000001E-2</v>
      </c>
      <c r="J24" s="27">
        <v>4.9500000000000002E-2</v>
      </c>
      <c r="K24" s="27">
        <v>5.1999999999999998E-2</v>
      </c>
      <c r="L24" s="27">
        <v>5.4800000000000001E-2</v>
      </c>
      <c r="M24" s="27">
        <v>5.2200000000000003E-2</v>
      </c>
      <c r="N24" s="28">
        <v>5.11E-2</v>
      </c>
      <c r="Q24" s="14">
        <v>20</v>
      </c>
      <c r="R24" s="15">
        <f t="shared" si="0"/>
        <v>5.2999999999999999E-2</v>
      </c>
      <c r="S24" s="15">
        <f t="shared" si="1"/>
        <v>5.3499999999999999E-2</v>
      </c>
    </row>
    <row r="25" spans="1:26" x14ac:dyDescent="0.2">
      <c r="A25" s="25"/>
      <c r="B25" s="26">
        <v>21</v>
      </c>
      <c r="C25" s="27">
        <v>5.11E-2</v>
      </c>
      <c r="D25" s="27">
        <v>5.1700000000000003E-2</v>
      </c>
      <c r="E25" s="27">
        <v>5.2600000000000001E-2</v>
      </c>
      <c r="F25" s="27">
        <v>5.1299999999999998E-2</v>
      </c>
      <c r="G25" s="27">
        <v>4.9599999999999998E-2</v>
      </c>
      <c r="H25" s="27">
        <v>4.9000000000000002E-2</v>
      </c>
      <c r="I25" s="27">
        <v>4.9000000000000002E-2</v>
      </c>
      <c r="J25" s="27">
        <v>5.0099999999999999E-2</v>
      </c>
      <c r="K25" s="27">
        <v>5.4800000000000001E-2</v>
      </c>
      <c r="L25" s="27">
        <v>5.2999999999999999E-2</v>
      </c>
      <c r="M25" s="27">
        <v>5.0200000000000002E-2</v>
      </c>
      <c r="N25" s="28">
        <v>4.9299999999999997E-2</v>
      </c>
      <c r="Q25" s="14">
        <v>21</v>
      </c>
      <c r="R25" s="15">
        <f t="shared" si="0"/>
        <v>5.11E-2</v>
      </c>
      <c r="S25" s="15">
        <f t="shared" si="1"/>
        <v>5.1799999999999999E-2</v>
      </c>
    </row>
    <row r="26" spans="1:26" x14ac:dyDescent="0.2">
      <c r="A26" s="25"/>
      <c r="B26" s="26">
        <v>22</v>
      </c>
      <c r="C26" s="27">
        <v>4.7699999999999999E-2</v>
      </c>
      <c r="D26" s="27">
        <v>4.8099999999999997E-2</v>
      </c>
      <c r="E26" s="27">
        <v>4.8800000000000003E-2</v>
      </c>
      <c r="F26" s="27">
        <v>5.1900000000000002E-2</v>
      </c>
      <c r="G26" s="27">
        <v>5.0299999999999997E-2</v>
      </c>
      <c r="H26" s="27">
        <v>4.8399999999999999E-2</v>
      </c>
      <c r="I26" s="27">
        <v>4.8500000000000001E-2</v>
      </c>
      <c r="J26" s="27">
        <v>5.11E-2</v>
      </c>
      <c r="K26" s="27">
        <v>5.1700000000000003E-2</v>
      </c>
      <c r="L26" s="27">
        <v>4.9000000000000002E-2</v>
      </c>
      <c r="M26" s="27">
        <v>4.6699999999999998E-2</v>
      </c>
      <c r="N26" s="28">
        <v>4.6300000000000001E-2</v>
      </c>
      <c r="Q26" s="14">
        <v>22</v>
      </c>
      <c r="R26" s="15">
        <f t="shared" si="0"/>
        <v>4.7699999999999999E-2</v>
      </c>
      <c r="S26" s="15">
        <f t="shared" si="1"/>
        <v>4.8599999999999997E-2</v>
      </c>
    </row>
    <row r="27" spans="1:26" x14ac:dyDescent="0.2">
      <c r="A27" s="25"/>
      <c r="B27" s="26">
        <v>23</v>
      </c>
      <c r="C27" s="27">
        <v>4.2000000000000003E-2</v>
      </c>
      <c r="D27" s="27">
        <v>4.2099999999999999E-2</v>
      </c>
      <c r="E27" s="27">
        <v>4.2500000000000003E-2</v>
      </c>
      <c r="F27" s="27">
        <v>4.58E-2</v>
      </c>
      <c r="G27" s="27">
        <v>4.7600000000000003E-2</v>
      </c>
      <c r="H27" s="27">
        <v>4.6399999999999997E-2</v>
      </c>
      <c r="I27" s="27">
        <v>4.6800000000000001E-2</v>
      </c>
      <c r="J27" s="27">
        <v>4.65E-2</v>
      </c>
      <c r="K27" s="27">
        <v>4.3999999999999997E-2</v>
      </c>
      <c r="L27" s="27">
        <v>4.2900000000000001E-2</v>
      </c>
      <c r="M27" s="27">
        <v>4.1200000000000001E-2</v>
      </c>
      <c r="N27" s="28">
        <v>4.1599999999999998E-2</v>
      </c>
      <c r="Q27" s="14">
        <v>23</v>
      </c>
      <c r="R27" s="15">
        <f t="shared" si="0"/>
        <v>4.2000000000000003E-2</v>
      </c>
      <c r="S27" s="15">
        <f t="shared" si="1"/>
        <v>4.3099999999999999E-2</v>
      </c>
    </row>
    <row r="28" spans="1:26" ht="13.5" thickBot="1" x14ac:dyDescent="0.25">
      <c r="A28" s="29"/>
      <c r="B28" s="30">
        <v>24</v>
      </c>
      <c r="C28" s="31">
        <v>3.5900000000000001E-2</v>
      </c>
      <c r="D28" s="31">
        <v>3.5900000000000001E-2</v>
      </c>
      <c r="E28" s="31">
        <v>3.56E-2</v>
      </c>
      <c r="F28" s="31">
        <v>3.8300000000000001E-2</v>
      </c>
      <c r="G28" s="31">
        <v>4.0099999999999997E-2</v>
      </c>
      <c r="H28" s="31">
        <v>4.1099999999999998E-2</v>
      </c>
      <c r="I28" s="31">
        <v>4.0800000000000003E-2</v>
      </c>
      <c r="J28" s="31">
        <v>3.8800000000000001E-2</v>
      </c>
      <c r="K28" s="31">
        <v>3.6499999999999998E-2</v>
      </c>
      <c r="L28" s="31">
        <v>3.5400000000000001E-2</v>
      </c>
      <c r="M28" s="31">
        <v>3.5400000000000001E-2</v>
      </c>
      <c r="N28" s="32">
        <v>3.6499999999999998E-2</v>
      </c>
      <c r="Q28" s="14">
        <v>24</v>
      </c>
      <c r="R28" s="15">
        <f t="shared" si="0"/>
        <v>3.5900000000000001E-2</v>
      </c>
      <c r="S28" s="15">
        <f t="shared" si="1"/>
        <v>3.73E-2</v>
      </c>
    </row>
    <row r="29" spans="1:26" ht="3" customHeight="1" thickBot="1" x14ac:dyDescent="0.25">
      <c r="C29" s="36"/>
      <c r="D29" s="36"/>
      <c r="E29" s="36"/>
      <c r="F29" s="36"/>
      <c r="G29" s="36"/>
      <c r="H29" s="36"/>
      <c r="I29" s="36"/>
      <c r="J29" s="36"/>
    </row>
    <row r="30" spans="1:26" x14ac:dyDescent="0.2">
      <c r="A30" s="9" t="s">
        <v>20</v>
      </c>
      <c r="B30" s="18">
        <v>1</v>
      </c>
      <c r="C30" s="3">
        <v>3.3099999999999997E-2</v>
      </c>
      <c r="D30" s="3">
        <v>3.3000000000000002E-2</v>
      </c>
      <c r="E30" s="3">
        <v>3.3000000000000002E-2</v>
      </c>
      <c r="F30" s="3">
        <v>3.4500000000000003E-2</v>
      </c>
      <c r="G30" s="3">
        <v>3.5099999999999999E-2</v>
      </c>
      <c r="H30" s="3">
        <v>3.6200000000000003E-2</v>
      </c>
      <c r="I30" s="3">
        <v>3.5900000000000001E-2</v>
      </c>
      <c r="J30" s="3">
        <v>3.4500000000000003E-2</v>
      </c>
      <c r="K30" s="3">
        <v>3.2899999999999999E-2</v>
      </c>
      <c r="L30" s="3">
        <v>3.3500000000000002E-2</v>
      </c>
      <c r="M30" s="3">
        <v>3.2800000000000003E-2</v>
      </c>
      <c r="N30" s="4">
        <v>3.3500000000000002E-2</v>
      </c>
    </row>
    <row r="31" spans="1:26" x14ac:dyDescent="0.2">
      <c r="A31" s="33" t="s">
        <v>19</v>
      </c>
      <c r="B31" s="19">
        <v>2</v>
      </c>
      <c r="C31" s="5">
        <v>2.9899999999999999E-2</v>
      </c>
      <c r="D31" s="5">
        <v>0.03</v>
      </c>
      <c r="E31" s="5">
        <v>3.0300000000000001E-2</v>
      </c>
      <c r="F31" s="5">
        <v>3.0700000000000002E-2</v>
      </c>
      <c r="G31" s="5">
        <v>3.0800000000000001E-2</v>
      </c>
      <c r="H31" s="5">
        <v>3.1300000000000001E-2</v>
      </c>
      <c r="I31" s="5">
        <v>3.1199999999999999E-2</v>
      </c>
      <c r="J31" s="5">
        <v>3.04E-2</v>
      </c>
      <c r="K31" s="5">
        <v>2.9600000000000001E-2</v>
      </c>
      <c r="L31" s="5">
        <v>3.04E-2</v>
      </c>
      <c r="M31" s="5">
        <v>2.98E-2</v>
      </c>
      <c r="N31" s="6">
        <v>3.0599999999999999E-2</v>
      </c>
      <c r="Q31" s="17" t="s">
        <v>17</v>
      </c>
      <c r="R31" s="17"/>
      <c r="S31" s="17"/>
      <c r="T31" s="17"/>
      <c r="U31" s="17"/>
      <c r="V31" s="17"/>
      <c r="W31" s="17"/>
      <c r="X31" s="17"/>
      <c r="Y31" s="17"/>
      <c r="Z31" s="17"/>
    </row>
    <row r="32" spans="1:26" x14ac:dyDescent="0.2">
      <c r="A32" s="1"/>
      <c r="B32" s="19">
        <v>3</v>
      </c>
      <c r="C32" s="5">
        <v>2.8000000000000001E-2</v>
      </c>
      <c r="D32" s="5">
        <v>2.8400000000000002E-2</v>
      </c>
      <c r="E32" s="5">
        <v>2.87E-2</v>
      </c>
      <c r="F32" s="5">
        <v>2.8799999999999999E-2</v>
      </c>
      <c r="G32" s="5">
        <v>2.86E-2</v>
      </c>
      <c r="H32" s="5">
        <v>2.86E-2</v>
      </c>
      <c r="I32" s="5">
        <v>2.86E-2</v>
      </c>
      <c r="J32" s="5">
        <v>2.8299999999999999E-2</v>
      </c>
      <c r="K32" s="5">
        <v>2.7699999999999999E-2</v>
      </c>
      <c r="L32" s="5">
        <v>2.7699999999999999E-2</v>
      </c>
      <c r="M32" s="5">
        <v>2.8199999999999999E-2</v>
      </c>
      <c r="N32" s="6">
        <v>2.9000000000000001E-2</v>
      </c>
      <c r="Q32" s="17" t="s">
        <v>14</v>
      </c>
      <c r="R32" s="17"/>
      <c r="S32" s="17"/>
      <c r="T32" s="17"/>
      <c r="U32" s="17"/>
      <c r="V32" s="17"/>
      <c r="W32" s="17"/>
      <c r="X32" s="17"/>
      <c r="Y32" s="17"/>
      <c r="Z32" s="17"/>
    </row>
    <row r="33" spans="1:26" x14ac:dyDescent="0.2">
      <c r="A33" s="1"/>
      <c r="B33" s="19">
        <v>4</v>
      </c>
      <c r="C33" s="5">
        <v>2.7199999999999998E-2</v>
      </c>
      <c r="D33" s="5">
        <v>2.7699999999999999E-2</v>
      </c>
      <c r="E33" s="5">
        <v>2.81E-2</v>
      </c>
      <c r="F33" s="5">
        <v>2.8000000000000001E-2</v>
      </c>
      <c r="G33" s="5">
        <v>2.76E-2</v>
      </c>
      <c r="H33" s="5">
        <v>2.7300000000000001E-2</v>
      </c>
      <c r="I33" s="5">
        <v>2.7400000000000001E-2</v>
      </c>
      <c r="J33" s="5">
        <v>2.7199999999999998E-2</v>
      </c>
      <c r="K33" s="5">
        <v>2.69E-2</v>
      </c>
      <c r="L33" s="5">
        <v>2.6700000000000002E-2</v>
      </c>
      <c r="M33" s="5">
        <v>2.7400000000000001E-2</v>
      </c>
      <c r="N33" s="6">
        <v>2.81E-2</v>
      </c>
      <c r="Q33" s="17" t="s">
        <v>16</v>
      </c>
      <c r="R33" s="17"/>
      <c r="S33" s="17"/>
      <c r="T33" s="17"/>
      <c r="U33" s="17"/>
      <c r="V33" s="17"/>
      <c r="W33" s="17"/>
      <c r="X33" s="17"/>
      <c r="Y33" s="17"/>
      <c r="Z33" s="17"/>
    </row>
    <row r="34" spans="1:26" x14ac:dyDescent="0.2">
      <c r="A34" s="1"/>
      <c r="B34" s="19">
        <v>5</v>
      </c>
      <c r="C34" s="5">
        <v>2.7099999999999999E-2</v>
      </c>
      <c r="D34" s="5">
        <v>2.7699999999999999E-2</v>
      </c>
      <c r="E34" s="5">
        <v>2.8199999999999999E-2</v>
      </c>
      <c r="F34" s="5">
        <v>2.8000000000000001E-2</v>
      </c>
      <c r="G34" s="5">
        <v>2.7300000000000001E-2</v>
      </c>
      <c r="H34" s="5">
        <v>2.6499999999999999E-2</v>
      </c>
      <c r="I34" s="5">
        <v>2.69E-2</v>
      </c>
      <c r="J34" s="5">
        <v>2.7099999999999999E-2</v>
      </c>
      <c r="K34" s="5">
        <v>2.6700000000000002E-2</v>
      </c>
      <c r="L34" s="5">
        <v>2.76E-2</v>
      </c>
      <c r="M34" s="5">
        <v>2.7400000000000001E-2</v>
      </c>
      <c r="N34" s="6">
        <v>2.81E-2</v>
      </c>
      <c r="Q34" s="17" t="s">
        <v>15</v>
      </c>
      <c r="R34" s="17"/>
      <c r="S34" s="17"/>
      <c r="T34" s="17"/>
      <c r="U34" s="17"/>
      <c r="V34" s="17"/>
      <c r="W34" s="17"/>
      <c r="X34" s="17"/>
      <c r="Y34" s="17"/>
      <c r="Z34" s="17"/>
    </row>
    <row r="35" spans="1:26" x14ac:dyDescent="0.2">
      <c r="A35" s="1"/>
      <c r="B35" s="19">
        <v>6</v>
      </c>
      <c r="C35" s="5">
        <v>2.81E-2</v>
      </c>
      <c r="D35" s="5">
        <v>2.87E-2</v>
      </c>
      <c r="E35" s="5">
        <v>2.9499999999999998E-2</v>
      </c>
      <c r="F35" s="5">
        <v>2.8799999999999999E-2</v>
      </c>
      <c r="G35" s="5">
        <v>2.8000000000000001E-2</v>
      </c>
      <c r="H35" s="5">
        <v>2.7400000000000001E-2</v>
      </c>
      <c r="I35" s="5">
        <v>2.75E-2</v>
      </c>
      <c r="J35" s="5">
        <v>2.7699999999999999E-2</v>
      </c>
      <c r="K35" s="5">
        <v>2.7799999999999998E-2</v>
      </c>
      <c r="L35" s="5">
        <v>2.8899999999999999E-2</v>
      </c>
      <c r="M35" s="5">
        <v>2.8500000000000001E-2</v>
      </c>
      <c r="N35" s="6">
        <v>2.9000000000000001E-2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x14ac:dyDescent="0.2">
      <c r="A36" s="1"/>
      <c r="B36" s="19">
        <v>7</v>
      </c>
      <c r="C36" s="5">
        <v>3.04E-2</v>
      </c>
      <c r="D36" s="5">
        <v>3.1199999999999999E-2</v>
      </c>
      <c r="E36" s="5">
        <v>3.2000000000000001E-2</v>
      </c>
      <c r="F36" s="5">
        <v>3.15E-2</v>
      </c>
      <c r="G36" s="5">
        <v>3.0800000000000001E-2</v>
      </c>
      <c r="H36" s="5">
        <v>3.0499999999999999E-2</v>
      </c>
      <c r="I36" s="5">
        <v>3.0099999999999998E-2</v>
      </c>
      <c r="J36" s="5">
        <v>2.9899999999999999E-2</v>
      </c>
      <c r="K36" s="5">
        <v>3.0300000000000001E-2</v>
      </c>
      <c r="L36" s="5">
        <v>3.15E-2</v>
      </c>
      <c r="M36" s="5">
        <v>3.1099999999999999E-2</v>
      </c>
      <c r="N36" s="6">
        <v>3.1199999999999999E-2</v>
      </c>
      <c r="Q36" s="35"/>
      <c r="R36" s="34"/>
      <c r="S36" s="34"/>
      <c r="T36" s="34"/>
      <c r="U36" s="34"/>
      <c r="V36" s="34"/>
      <c r="W36" s="34"/>
      <c r="X36" s="34"/>
      <c r="Y36" s="34"/>
      <c r="Z36" s="34"/>
    </row>
    <row r="37" spans="1:26" x14ac:dyDescent="0.2">
      <c r="A37" s="1"/>
      <c r="B37" s="19">
        <v>8</v>
      </c>
      <c r="C37" s="5">
        <v>3.39E-2</v>
      </c>
      <c r="D37" s="5">
        <v>3.5099999999999999E-2</v>
      </c>
      <c r="E37" s="5">
        <v>3.6200000000000003E-2</v>
      </c>
      <c r="F37" s="5">
        <v>3.6299999999999999E-2</v>
      </c>
      <c r="G37" s="5">
        <v>3.56E-2</v>
      </c>
      <c r="H37" s="5">
        <v>3.5299999999999998E-2</v>
      </c>
      <c r="I37" s="5">
        <v>3.4500000000000003E-2</v>
      </c>
      <c r="J37" s="5">
        <v>3.4500000000000003E-2</v>
      </c>
      <c r="K37" s="5">
        <v>3.4700000000000002E-2</v>
      </c>
      <c r="L37" s="5">
        <v>3.56E-2</v>
      </c>
      <c r="M37" s="5">
        <v>3.4700000000000002E-2</v>
      </c>
      <c r="N37" s="6">
        <v>3.44E-2</v>
      </c>
      <c r="Q37" s="35"/>
      <c r="R37" s="34"/>
      <c r="S37" s="34"/>
      <c r="T37" s="34"/>
      <c r="U37" s="34"/>
      <c r="V37" s="34"/>
      <c r="W37" s="34"/>
      <c r="X37" s="34"/>
      <c r="Y37" s="34"/>
      <c r="Z37" s="34"/>
    </row>
    <row r="38" spans="1:26" x14ac:dyDescent="0.2">
      <c r="A38" s="1"/>
      <c r="B38" s="19">
        <v>9</v>
      </c>
      <c r="C38" s="5">
        <v>3.85E-2</v>
      </c>
      <c r="D38" s="5">
        <v>4.0399999999999998E-2</v>
      </c>
      <c r="E38" s="5">
        <v>4.1799999999999997E-2</v>
      </c>
      <c r="F38" s="5">
        <v>4.2599999999999999E-2</v>
      </c>
      <c r="G38" s="5">
        <v>4.2099999999999999E-2</v>
      </c>
      <c r="H38" s="5">
        <v>4.1500000000000002E-2</v>
      </c>
      <c r="I38" s="5">
        <v>4.0800000000000003E-2</v>
      </c>
      <c r="J38" s="5">
        <v>4.1200000000000001E-2</v>
      </c>
      <c r="K38" s="5">
        <v>4.1599999999999998E-2</v>
      </c>
      <c r="L38" s="5">
        <v>4.1000000000000002E-2</v>
      </c>
      <c r="M38" s="5">
        <v>3.9699999999999999E-2</v>
      </c>
      <c r="N38" s="6">
        <v>3.8600000000000002E-2</v>
      </c>
      <c r="Q38" s="35"/>
      <c r="R38" s="34"/>
      <c r="S38" s="34"/>
      <c r="T38" s="34"/>
      <c r="U38" s="34"/>
      <c r="V38" s="34"/>
      <c r="W38" s="34"/>
      <c r="X38" s="34"/>
      <c r="Y38" s="34"/>
      <c r="Z38" s="34"/>
    </row>
    <row r="39" spans="1:26" x14ac:dyDescent="0.2">
      <c r="A39" s="1"/>
      <c r="B39" s="19">
        <v>10</v>
      </c>
      <c r="C39" s="5">
        <v>4.36E-2</v>
      </c>
      <c r="D39" s="5">
        <v>4.5600000000000002E-2</v>
      </c>
      <c r="E39" s="5">
        <v>4.6300000000000001E-2</v>
      </c>
      <c r="F39" s="5">
        <v>4.7600000000000003E-2</v>
      </c>
      <c r="G39" s="5">
        <v>4.7100000000000003E-2</v>
      </c>
      <c r="H39" s="5">
        <v>4.6800000000000001E-2</v>
      </c>
      <c r="I39" s="5">
        <v>4.6399999999999997E-2</v>
      </c>
      <c r="J39" s="5">
        <v>4.6899999999999997E-2</v>
      </c>
      <c r="K39" s="5">
        <v>4.7199999999999999E-2</v>
      </c>
      <c r="L39" s="5">
        <v>4.6199999999999998E-2</v>
      </c>
      <c r="M39" s="5">
        <v>4.4699999999999997E-2</v>
      </c>
      <c r="N39" s="6">
        <v>4.3200000000000002E-2</v>
      </c>
    </row>
    <row r="40" spans="1:26" x14ac:dyDescent="0.2">
      <c r="A40" s="1"/>
      <c r="B40" s="19">
        <v>11</v>
      </c>
      <c r="C40" s="5">
        <v>4.6899999999999997E-2</v>
      </c>
      <c r="D40" s="5">
        <v>4.8000000000000001E-2</v>
      </c>
      <c r="E40" s="5">
        <v>4.82E-2</v>
      </c>
      <c r="F40" s="5">
        <v>4.9200000000000001E-2</v>
      </c>
      <c r="G40" s="5">
        <v>4.8899999999999999E-2</v>
      </c>
      <c r="H40" s="5">
        <v>4.9299999999999997E-2</v>
      </c>
      <c r="I40" s="5">
        <v>4.9099999999999998E-2</v>
      </c>
      <c r="J40" s="5">
        <v>4.9399999999999999E-2</v>
      </c>
      <c r="K40" s="5">
        <v>4.9000000000000002E-2</v>
      </c>
      <c r="L40" s="5">
        <v>4.8399999999999999E-2</v>
      </c>
      <c r="M40" s="5">
        <v>4.7300000000000002E-2</v>
      </c>
      <c r="N40" s="6">
        <v>4.65E-2</v>
      </c>
    </row>
    <row r="41" spans="1:26" x14ac:dyDescent="0.2">
      <c r="A41" s="1"/>
      <c r="B41" s="19">
        <v>12</v>
      </c>
      <c r="C41" s="5">
        <v>4.8099999999999997E-2</v>
      </c>
      <c r="D41" s="5">
        <v>4.8599999999999997E-2</v>
      </c>
      <c r="E41" s="5">
        <v>4.8599999999999997E-2</v>
      </c>
      <c r="F41" s="5">
        <v>4.8800000000000003E-2</v>
      </c>
      <c r="G41" s="5">
        <v>4.8800000000000003E-2</v>
      </c>
      <c r="H41" s="5">
        <v>4.9500000000000002E-2</v>
      </c>
      <c r="I41" s="5">
        <v>4.9599999999999998E-2</v>
      </c>
      <c r="J41" s="5">
        <v>4.9599999999999998E-2</v>
      </c>
      <c r="K41" s="5">
        <v>4.8899999999999999E-2</v>
      </c>
      <c r="L41" s="5">
        <v>4.8500000000000001E-2</v>
      </c>
      <c r="M41" s="5">
        <v>4.7899999999999998E-2</v>
      </c>
      <c r="N41" s="6">
        <v>4.7600000000000003E-2</v>
      </c>
    </row>
    <row r="42" spans="1:26" x14ac:dyDescent="0.2">
      <c r="A42" s="1"/>
      <c r="B42" s="19">
        <v>13</v>
      </c>
      <c r="C42" s="5">
        <v>4.82E-2</v>
      </c>
      <c r="D42" s="5">
        <v>4.8300000000000003E-2</v>
      </c>
      <c r="E42" s="5">
        <v>4.8300000000000003E-2</v>
      </c>
      <c r="F42" s="5">
        <v>4.8000000000000001E-2</v>
      </c>
      <c r="G42" s="5">
        <v>4.82E-2</v>
      </c>
      <c r="H42" s="5">
        <v>4.9000000000000002E-2</v>
      </c>
      <c r="I42" s="5">
        <v>4.9099999999999998E-2</v>
      </c>
      <c r="J42" s="5">
        <v>4.9000000000000002E-2</v>
      </c>
      <c r="K42" s="5">
        <v>4.8300000000000003E-2</v>
      </c>
      <c r="L42" s="5">
        <v>4.8000000000000001E-2</v>
      </c>
      <c r="M42" s="5">
        <v>4.7899999999999998E-2</v>
      </c>
      <c r="N42" s="6">
        <v>4.7899999999999998E-2</v>
      </c>
    </row>
    <row r="43" spans="1:26" x14ac:dyDescent="0.2">
      <c r="A43" s="1"/>
      <c r="B43" s="19">
        <v>14</v>
      </c>
      <c r="C43" s="5">
        <v>4.7800000000000002E-2</v>
      </c>
      <c r="D43" s="5">
        <v>4.7699999999999999E-2</v>
      </c>
      <c r="E43" s="5">
        <v>4.7500000000000001E-2</v>
      </c>
      <c r="F43" s="5">
        <v>4.7E-2</v>
      </c>
      <c r="G43" s="5">
        <v>4.7500000000000001E-2</v>
      </c>
      <c r="H43" s="5">
        <v>4.8399999999999999E-2</v>
      </c>
      <c r="I43" s="5">
        <v>4.8300000000000003E-2</v>
      </c>
      <c r="J43" s="5">
        <v>4.8300000000000003E-2</v>
      </c>
      <c r="K43" s="5">
        <v>4.7699999999999999E-2</v>
      </c>
      <c r="L43" s="5">
        <v>4.7199999999999999E-2</v>
      </c>
      <c r="M43" s="5">
        <v>4.7699999999999999E-2</v>
      </c>
      <c r="N43" s="6">
        <v>4.7800000000000002E-2</v>
      </c>
    </row>
    <row r="44" spans="1:26" x14ac:dyDescent="0.2">
      <c r="A44" s="1"/>
      <c r="B44" s="19">
        <v>15</v>
      </c>
      <c r="C44" s="5">
        <v>4.7399999999999998E-2</v>
      </c>
      <c r="D44" s="5">
        <v>4.7E-2</v>
      </c>
      <c r="E44" s="5">
        <v>4.6399999999999997E-2</v>
      </c>
      <c r="F44" s="5">
        <v>4.5999999999999999E-2</v>
      </c>
      <c r="G44" s="5">
        <v>4.6600000000000003E-2</v>
      </c>
      <c r="H44" s="5">
        <v>4.7500000000000001E-2</v>
      </c>
      <c r="I44" s="5">
        <v>4.7500000000000001E-2</v>
      </c>
      <c r="J44" s="5">
        <v>4.7600000000000003E-2</v>
      </c>
      <c r="K44" s="5">
        <v>4.6899999999999997E-2</v>
      </c>
      <c r="L44" s="5">
        <v>4.6399999999999997E-2</v>
      </c>
      <c r="M44" s="5">
        <v>4.7399999999999998E-2</v>
      </c>
      <c r="N44" s="6">
        <v>4.7699999999999999E-2</v>
      </c>
    </row>
    <row r="45" spans="1:26" x14ac:dyDescent="0.2">
      <c r="A45" s="1"/>
      <c r="B45" s="19">
        <v>16</v>
      </c>
      <c r="C45" s="5">
        <v>4.7800000000000002E-2</v>
      </c>
      <c r="D45" s="5">
        <v>4.6800000000000001E-2</v>
      </c>
      <c r="E45" s="5">
        <v>4.5999999999999999E-2</v>
      </c>
      <c r="F45" s="5">
        <v>4.53E-2</v>
      </c>
      <c r="G45" s="5">
        <v>4.58E-2</v>
      </c>
      <c r="H45" s="5">
        <v>4.6800000000000001E-2</v>
      </c>
      <c r="I45" s="5">
        <v>4.6899999999999997E-2</v>
      </c>
      <c r="J45" s="5">
        <v>4.6899999999999997E-2</v>
      </c>
      <c r="K45" s="5">
        <v>4.65E-2</v>
      </c>
      <c r="L45" s="5">
        <v>4.6100000000000002E-2</v>
      </c>
      <c r="M45" s="5">
        <v>4.82E-2</v>
      </c>
      <c r="N45" s="6">
        <v>4.9000000000000002E-2</v>
      </c>
    </row>
    <row r="46" spans="1:26" x14ac:dyDescent="0.2">
      <c r="A46" s="1"/>
      <c r="B46" s="19">
        <v>17</v>
      </c>
      <c r="C46" s="5">
        <v>5.0900000000000001E-2</v>
      </c>
      <c r="D46" s="5">
        <v>4.7699999999999999E-2</v>
      </c>
      <c r="E46" s="5">
        <v>4.65E-2</v>
      </c>
      <c r="F46" s="5">
        <v>4.53E-2</v>
      </c>
      <c r="G46" s="5">
        <v>4.5900000000000003E-2</v>
      </c>
      <c r="H46" s="5">
        <v>4.6800000000000001E-2</v>
      </c>
      <c r="I46" s="5">
        <v>4.6800000000000001E-2</v>
      </c>
      <c r="J46" s="5">
        <v>4.7E-2</v>
      </c>
      <c r="K46" s="5">
        <v>4.6800000000000001E-2</v>
      </c>
      <c r="L46" s="5">
        <v>4.6699999999999998E-2</v>
      </c>
      <c r="M46" s="5">
        <v>5.1499999999999997E-2</v>
      </c>
      <c r="N46" s="6">
        <v>5.2200000000000003E-2</v>
      </c>
    </row>
    <row r="47" spans="1:26" x14ac:dyDescent="0.2">
      <c r="A47" s="1"/>
      <c r="B47" s="19">
        <v>18</v>
      </c>
      <c r="C47" s="5">
        <v>5.4300000000000001E-2</v>
      </c>
      <c r="D47" s="5">
        <v>5.1299999999999998E-2</v>
      </c>
      <c r="E47" s="5">
        <v>4.7899999999999998E-2</v>
      </c>
      <c r="F47" s="5">
        <v>4.6300000000000001E-2</v>
      </c>
      <c r="G47" s="5">
        <v>4.6800000000000001E-2</v>
      </c>
      <c r="H47" s="5">
        <v>4.7399999999999998E-2</v>
      </c>
      <c r="I47" s="5">
        <v>4.7500000000000001E-2</v>
      </c>
      <c r="J47" s="5">
        <v>4.7699999999999999E-2</v>
      </c>
      <c r="K47" s="5">
        <v>4.7800000000000002E-2</v>
      </c>
      <c r="L47" s="5">
        <v>4.87E-2</v>
      </c>
      <c r="M47" s="5">
        <v>5.4300000000000001E-2</v>
      </c>
      <c r="N47" s="6">
        <v>5.3400000000000003E-2</v>
      </c>
    </row>
    <row r="48" spans="1:26" x14ac:dyDescent="0.2">
      <c r="A48" s="1"/>
      <c r="B48" s="19">
        <v>19</v>
      </c>
      <c r="C48" s="5">
        <v>5.45E-2</v>
      </c>
      <c r="D48" s="5">
        <v>5.4300000000000001E-2</v>
      </c>
      <c r="E48" s="5">
        <v>5.11E-2</v>
      </c>
      <c r="F48" s="5">
        <v>4.7600000000000003E-2</v>
      </c>
      <c r="G48" s="5">
        <v>4.8099999999999997E-2</v>
      </c>
      <c r="H48" s="5">
        <v>4.8300000000000003E-2</v>
      </c>
      <c r="I48" s="5">
        <v>4.8500000000000001E-2</v>
      </c>
      <c r="J48" s="5">
        <v>4.87E-2</v>
      </c>
      <c r="K48" s="5">
        <v>4.9500000000000002E-2</v>
      </c>
      <c r="L48" s="5">
        <v>5.2699999999999997E-2</v>
      </c>
      <c r="M48" s="5">
        <v>5.4100000000000002E-2</v>
      </c>
      <c r="N48" s="6">
        <v>5.2999999999999999E-2</v>
      </c>
    </row>
    <row r="49" spans="1:14" x14ac:dyDescent="0.2">
      <c r="A49" s="1"/>
      <c r="B49" s="19">
        <v>20</v>
      </c>
      <c r="C49" s="5">
        <v>5.3499999999999999E-2</v>
      </c>
      <c r="D49" s="5">
        <v>5.3800000000000001E-2</v>
      </c>
      <c r="E49" s="5">
        <v>5.4100000000000002E-2</v>
      </c>
      <c r="F49" s="5">
        <v>4.8899999999999999E-2</v>
      </c>
      <c r="G49" s="5">
        <v>4.8899999999999999E-2</v>
      </c>
      <c r="H49" s="5">
        <v>4.8800000000000003E-2</v>
      </c>
      <c r="I49" s="5">
        <v>4.9000000000000002E-2</v>
      </c>
      <c r="J49" s="5">
        <v>4.9200000000000001E-2</v>
      </c>
      <c r="K49" s="5">
        <v>5.2499999999999998E-2</v>
      </c>
      <c r="L49" s="5">
        <v>5.5199999999999999E-2</v>
      </c>
      <c r="M49" s="5">
        <v>5.2499999999999998E-2</v>
      </c>
      <c r="N49" s="6">
        <v>5.1700000000000003E-2</v>
      </c>
    </row>
    <row r="50" spans="1:14" x14ac:dyDescent="0.2">
      <c r="A50" s="1"/>
      <c r="B50" s="19">
        <v>21</v>
      </c>
      <c r="C50" s="5">
        <v>5.1799999999999999E-2</v>
      </c>
      <c r="D50" s="5">
        <v>5.1900000000000002E-2</v>
      </c>
      <c r="E50" s="5">
        <v>5.2600000000000001E-2</v>
      </c>
      <c r="F50" s="5">
        <v>5.1299999999999998E-2</v>
      </c>
      <c r="G50" s="5">
        <v>4.99E-2</v>
      </c>
      <c r="H50" s="5">
        <v>4.9000000000000002E-2</v>
      </c>
      <c r="I50" s="5">
        <v>4.9399999999999999E-2</v>
      </c>
      <c r="J50" s="5">
        <v>5.0299999999999997E-2</v>
      </c>
      <c r="K50" s="5">
        <v>5.5399999999999998E-2</v>
      </c>
      <c r="L50" s="5">
        <v>5.3499999999999999E-2</v>
      </c>
      <c r="M50" s="5">
        <v>5.0500000000000003E-2</v>
      </c>
      <c r="N50" s="6">
        <v>5.0099999999999999E-2</v>
      </c>
    </row>
    <row r="51" spans="1:14" x14ac:dyDescent="0.2">
      <c r="A51" s="1"/>
      <c r="B51" s="19">
        <v>22</v>
      </c>
      <c r="C51" s="5">
        <v>4.8599999999999997E-2</v>
      </c>
      <c r="D51" s="5">
        <v>4.8500000000000001E-2</v>
      </c>
      <c r="E51" s="5">
        <v>4.87E-2</v>
      </c>
      <c r="F51" s="5">
        <v>5.2600000000000001E-2</v>
      </c>
      <c r="G51" s="5">
        <v>5.11E-2</v>
      </c>
      <c r="H51" s="5">
        <v>4.8500000000000001E-2</v>
      </c>
      <c r="I51" s="5">
        <v>4.9200000000000001E-2</v>
      </c>
      <c r="J51" s="5">
        <v>5.1400000000000001E-2</v>
      </c>
      <c r="K51" s="5">
        <v>5.2499999999999998E-2</v>
      </c>
      <c r="L51" s="5">
        <v>4.9500000000000002E-2</v>
      </c>
      <c r="M51" s="5">
        <v>4.7199999999999999E-2</v>
      </c>
      <c r="N51" s="6">
        <v>4.7300000000000002E-2</v>
      </c>
    </row>
    <row r="52" spans="1:14" x14ac:dyDescent="0.2">
      <c r="A52" s="1"/>
      <c r="B52" s="19">
        <v>23</v>
      </c>
      <c r="C52" s="5">
        <v>4.3099999999999999E-2</v>
      </c>
      <c r="D52" s="5">
        <v>4.2700000000000002E-2</v>
      </c>
      <c r="E52" s="5">
        <v>4.2799999999999998E-2</v>
      </c>
      <c r="F52" s="5">
        <v>4.7199999999999999E-2</v>
      </c>
      <c r="G52" s="5">
        <v>4.8800000000000003E-2</v>
      </c>
      <c r="H52" s="5">
        <v>4.6800000000000001E-2</v>
      </c>
      <c r="I52" s="5">
        <v>4.7699999999999999E-2</v>
      </c>
      <c r="J52" s="5">
        <v>4.7300000000000002E-2</v>
      </c>
      <c r="K52" s="5">
        <v>4.5100000000000001E-2</v>
      </c>
      <c r="L52" s="5">
        <v>4.3799999999999999E-2</v>
      </c>
      <c r="M52" s="5">
        <v>4.2200000000000001E-2</v>
      </c>
      <c r="N52" s="6">
        <v>4.2599999999999999E-2</v>
      </c>
    </row>
    <row r="53" spans="1:14" ht="13.5" thickBot="1" x14ac:dyDescent="0.25">
      <c r="A53" s="2"/>
      <c r="B53" s="20">
        <v>24</v>
      </c>
      <c r="C53" s="7">
        <v>3.73E-2</v>
      </c>
      <c r="D53" s="7">
        <v>3.56E-2</v>
      </c>
      <c r="E53" s="7">
        <v>3.7199999999999997E-2</v>
      </c>
      <c r="F53" s="7">
        <v>3.9699999999999999E-2</v>
      </c>
      <c r="G53" s="7">
        <v>4.1700000000000001E-2</v>
      </c>
      <c r="H53" s="7">
        <v>4.2500000000000003E-2</v>
      </c>
      <c r="I53" s="7">
        <v>4.2099999999999999E-2</v>
      </c>
      <c r="J53" s="7">
        <v>3.9899999999999998E-2</v>
      </c>
      <c r="K53" s="7">
        <v>3.7699999999999997E-2</v>
      </c>
      <c r="L53" s="7">
        <v>3.6200000000000003E-2</v>
      </c>
      <c r="M53" s="7">
        <v>3.6999999999999998E-2</v>
      </c>
      <c r="N53" s="8">
        <v>3.7499999999999999E-2</v>
      </c>
    </row>
  </sheetData>
  <sheetProtection algorithmName="SHA-512" hashValue="fAZYpJ4DvJwFyXpXdELpn+4wqQO0EaOl4FEwtG85U3WYaYZvDm6nleNoTLS3LA9m0vBpzEkaQMirWI9Z8V0Qrw==" saltValue="2Q+z7CNHkEQGWn1IQm3hHg==" spinCount="100000" sheet="1" formatCells="0" formatColumns="0" formatRows="0" insertColumns="0" insertRows="0" insertHyperlinks="0" deleteColumns="0" deleteRows="0" sort="0" autoFilter="0" pivotTables="0"/>
  <conditionalFormatting sqref="K5:N28">
    <cfRule type="expression" dxfId="3" priority="4">
      <formula>(COLUMN()-2=$R$3)</formula>
    </cfRule>
  </conditionalFormatting>
  <conditionalFormatting sqref="K30:N53">
    <cfRule type="expression" dxfId="2" priority="3">
      <formula>(COLUMN()-2=$R$3)</formula>
    </cfRule>
  </conditionalFormatting>
  <conditionalFormatting sqref="C5:J28">
    <cfRule type="expression" dxfId="1" priority="2">
      <formula>(COLUMN()-2=$R$3)</formula>
    </cfRule>
  </conditionalFormatting>
  <conditionalFormatting sqref="C30:J53">
    <cfRule type="expression" dxfId="0" priority="1">
      <formula>(COLUMN()-2=$R$3)</formula>
    </cfRule>
  </conditionalFormatting>
  <pageMargins left="0.7" right="0.7" top="0.75" bottom="0.75" header="0.3" footer="0.3"/>
  <pageSetup paperSize="9" orientation="portrait" verticalDpi="0" r:id="rId1"/>
  <ignoredErrors>
    <ignoredError sqref="R5:S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print="0" autoLine="0" autoPict="0">
                <anchor>
                  <from>
                    <xdr:col>14</xdr:col>
                    <xdr:colOff>161925</xdr:colOff>
                    <xdr:row>26</xdr:row>
                    <xdr:rowOff>114300</xdr:rowOff>
                  </from>
                  <to>
                    <xdr:col>15</xdr:col>
                    <xdr:colOff>266700</xdr:colOff>
                    <xdr:row>37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Tipv_sl_gr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2014-12-16T08:47:40Z</dcterms:created>
  <dcterms:modified xsi:type="dcterms:W3CDTF">2022-09-29T12:22:27Z</dcterms:modified>
</cp:coreProperties>
</file>